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F8" i="1"/>
  <c r="G10" l="1"/>
  <c r="G11"/>
  <c r="G12"/>
  <c r="G8"/>
  <c r="F9"/>
  <c r="F10"/>
  <c r="F11"/>
  <c r="F12"/>
  <c r="D12"/>
  <c r="D9"/>
  <c r="G9" s="1"/>
</calcChain>
</file>

<file path=xl/sharedStrings.xml><?xml version="1.0" encoding="utf-8"?>
<sst xmlns="http://schemas.openxmlformats.org/spreadsheetml/2006/main" count="20" uniqueCount="20">
  <si>
    <t>Oznaka</t>
  </si>
  <si>
    <t>A. RAČUN PRIHODA I RASHODA</t>
  </si>
  <si>
    <t>Funk. klas: 0 Javnost</t>
  </si>
  <si>
    <t>Funk. klas: 07 ZDRAVSTVO</t>
  </si>
  <si>
    <t>Funk. klas: 072 SluŽbe za vanjske pacijente</t>
  </si>
  <si>
    <t>Funk. klas: 074 SluŽbe javnog zdravstva</t>
  </si>
  <si>
    <t>SVEUKUPNO RASHODI</t>
  </si>
  <si>
    <t>Izvršenje I - XII 2023.</t>
  </si>
  <si>
    <t>Izvorni plan 2024.</t>
  </si>
  <si>
    <t xml:space="preserve">Tekući plan 2024. </t>
  </si>
  <si>
    <t>Izvršenje I-XII 2024.</t>
  </si>
  <si>
    <t xml:space="preserve">Indeks 5/2 </t>
  </si>
  <si>
    <t>Indeks 5/4</t>
  </si>
  <si>
    <t>43513 THALASSOTHERAPIA - SPECIJALNA BOLNICA ZA MEDICINSKU REHABILITACIJU BOLESTI SRCA, PLUĆA I REUMATIZMA</t>
  </si>
  <si>
    <t xml:space="preserve">I. OPĆI DIO </t>
  </si>
  <si>
    <t>RAČUN PRIHODA I RASHODA - IZVJEŠTAJ O RASHODIMA PREMA FUNKCIJSKOJ KLASIFIKACIJI</t>
  </si>
  <si>
    <t>za razdoblje od 01.01.2024. do 31.12.2024.</t>
  </si>
  <si>
    <t>PREDSJEDNIK UPRAVNOG VIJEĆA</t>
  </si>
  <si>
    <t>Ivan Vidaković, mag.iur.</t>
  </si>
  <si>
    <t>___________________________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</si>
</sst>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 applyAlignment="1">
      <alignment horizontal="left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 indent="1"/>
    </xf>
    <xf numFmtId="4" fontId="18" fillId="0" borderId="0" xfId="0" applyNumberFormat="1" applyFont="1" applyAlignment="1">
      <alignment horizontal="left" indent="1"/>
    </xf>
    <xf numFmtId="2" fontId="21" fillId="33" borderId="10" xfId="0" applyNumberFormat="1" applyFont="1" applyFill="1" applyBorder="1" applyAlignment="1">
      <alignment horizontal="right" wrapText="1" indent="1"/>
    </xf>
    <xf numFmtId="2" fontId="22" fillId="33" borderId="10" xfId="0" applyNumberFormat="1" applyFont="1" applyFill="1" applyBorder="1" applyAlignment="1">
      <alignment horizontal="right" wrapText="1" indent="1"/>
    </xf>
    <xf numFmtId="4" fontId="22" fillId="33" borderId="10" xfId="0" applyNumberFormat="1" applyFont="1" applyFill="1" applyBorder="1" applyAlignment="1">
      <alignment horizontal="right" wrapText="1" indent="1"/>
    </xf>
    <xf numFmtId="0" fontId="21" fillId="34" borderId="11" xfId="0" applyFont="1" applyFill="1" applyBorder="1" applyAlignment="1">
      <alignment horizontal="left" wrapText="1" indent="1"/>
    </xf>
    <xf numFmtId="0" fontId="19" fillId="0" borderId="15" xfId="0" applyFont="1" applyBorder="1" applyAlignment="1">
      <alignment horizontal="center" vertical="center" wrapText="1" indent="1"/>
    </xf>
    <xf numFmtId="0" fontId="21" fillId="34" borderId="16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0" fontId="21" fillId="33" borderId="18" xfId="0" applyFont="1" applyFill="1" applyBorder="1" applyAlignment="1">
      <alignment horizontal="left" wrapText="1" indent="3"/>
    </xf>
    <xf numFmtId="2" fontId="21" fillId="33" borderId="19" xfId="0" applyNumberFormat="1" applyFont="1" applyFill="1" applyBorder="1" applyAlignment="1">
      <alignment horizontal="right" wrapText="1" indent="1"/>
    </xf>
    <xf numFmtId="0" fontId="22" fillId="33" borderId="18" xfId="0" applyFont="1" applyFill="1" applyBorder="1" applyAlignment="1">
      <alignment horizontal="left" wrapText="1" indent="3"/>
    </xf>
    <xf numFmtId="2" fontId="22" fillId="33" borderId="19" xfId="0" applyNumberFormat="1" applyFont="1" applyFill="1" applyBorder="1" applyAlignment="1">
      <alignment horizontal="right" wrapText="1" indent="1"/>
    </xf>
    <xf numFmtId="0" fontId="21" fillId="34" borderId="20" xfId="0" applyFont="1" applyFill="1" applyBorder="1" applyAlignment="1">
      <alignment horizontal="left" wrapText="1" indent="1"/>
    </xf>
    <xf numFmtId="4" fontId="21" fillId="34" borderId="21" xfId="0" applyNumberFormat="1" applyFont="1" applyFill="1" applyBorder="1" applyAlignment="1">
      <alignment horizontal="right" wrapText="1" indent="1"/>
    </xf>
    <xf numFmtId="2" fontId="21" fillId="34" borderId="21" xfId="0" applyNumberFormat="1" applyFont="1" applyFill="1" applyBorder="1" applyAlignment="1">
      <alignment horizontal="right" wrapText="1" indent="1"/>
    </xf>
    <xf numFmtId="2" fontId="21" fillId="34" borderId="22" xfId="0" applyNumberFormat="1" applyFont="1" applyFill="1" applyBorder="1" applyAlignment="1">
      <alignment horizontal="right" wrapText="1" indent="1"/>
    </xf>
    <xf numFmtId="0" fontId="19" fillId="0" borderId="15" xfId="0" applyFont="1" applyFill="1" applyBorder="1" applyAlignment="1">
      <alignment horizontal="center" vertical="center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D15" sqref="D15"/>
    </sheetView>
  </sheetViews>
  <sheetFormatPr defaultRowHeight="11.25"/>
  <cols>
    <col min="1" max="1" width="36.7109375" style="1" customWidth="1"/>
    <col min="2" max="5" width="16.7109375" style="1" customWidth="1"/>
    <col min="6" max="6" width="13.5703125" style="1" customWidth="1"/>
    <col min="7" max="7" width="12.7109375" style="1" customWidth="1"/>
    <col min="8" max="16384" width="9.140625" style="1"/>
  </cols>
  <sheetData>
    <row r="1" spans="1:7">
      <c r="A1" s="1" t="s">
        <v>13</v>
      </c>
    </row>
    <row r="2" spans="1:7">
      <c r="A2" s="1" t="s">
        <v>14</v>
      </c>
    </row>
    <row r="3" spans="1:7">
      <c r="A3" s="1" t="s">
        <v>15</v>
      </c>
    </row>
    <row r="4" spans="1:7" ht="12" thickBot="1">
      <c r="A4" s="1" t="s">
        <v>16</v>
      </c>
    </row>
    <row r="5" spans="1:7" ht="40.5" customHeight="1" thickBot="1">
      <c r="A5" s="3" t="s">
        <v>0</v>
      </c>
      <c r="B5" s="11" t="s">
        <v>7</v>
      </c>
      <c r="C5" s="3" t="s">
        <v>8</v>
      </c>
      <c r="D5" s="22" t="s">
        <v>9</v>
      </c>
      <c r="E5" s="3" t="s">
        <v>10</v>
      </c>
      <c r="F5" s="11" t="s">
        <v>11</v>
      </c>
      <c r="G5" s="3" t="s">
        <v>12</v>
      </c>
    </row>
    <row r="6" spans="1:7" ht="16.5" customHeight="1" thickBot="1">
      <c r="A6" s="4">
        <v>1</v>
      </c>
      <c r="B6" s="5">
        <v>2</v>
      </c>
      <c r="C6" s="4">
        <v>3</v>
      </c>
      <c r="D6" s="5">
        <v>4</v>
      </c>
      <c r="E6" s="4">
        <v>5</v>
      </c>
      <c r="F6" s="5">
        <v>6</v>
      </c>
      <c r="G6" s="4">
        <v>7</v>
      </c>
    </row>
    <row r="7" spans="1:7" ht="20.100000000000001" customHeight="1">
      <c r="A7" s="12" t="s">
        <v>1</v>
      </c>
      <c r="B7" s="10"/>
      <c r="C7" s="10"/>
      <c r="D7" s="10"/>
      <c r="E7" s="10"/>
      <c r="F7" s="10"/>
      <c r="G7" s="13"/>
    </row>
    <row r="8" spans="1:7" ht="12.75">
      <c r="A8" s="14" t="s">
        <v>2</v>
      </c>
      <c r="B8" s="2">
        <v>12563443.539999999</v>
      </c>
      <c r="C8" s="2">
        <v>16563000.380000001</v>
      </c>
      <c r="D8" s="2">
        <v>17280748.300000001</v>
      </c>
      <c r="E8" s="2">
        <v>16549628.52</v>
      </c>
      <c r="F8" s="7">
        <f>E8/B8*100</f>
        <v>131.72844266230533</v>
      </c>
      <c r="G8" s="15">
        <f>E8/D8*100</f>
        <v>95.769165968351032</v>
      </c>
    </row>
    <row r="9" spans="1:7" ht="12.75">
      <c r="A9" s="14" t="s">
        <v>3</v>
      </c>
      <c r="B9" s="2">
        <v>12563443.539999999</v>
      </c>
      <c r="C9" s="2">
        <v>16563000.380000001</v>
      </c>
      <c r="D9" s="2">
        <f>D10+D11</f>
        <v>17280748.300000001</v>
      </c>
      <c r="E9" s="2">
        <v>16549628.52</v>
      </c>
      <c r="F9" s="7">
        <f t="shared" ref="F9:F12" si="0">E9/B9*100</f>
        <v>131.72844266230533</v>
      </c>
      <c r="G9" s="15">
        <f t="shared" ref="G9:G12" si="1">E9/D9*100</f>
        <v>95.769165968351032</v>
      </c>
    </row>
    <row r="10" spans="1:7" ht="25.5">
      <c r="A10" s="16" t="s">
        <v>4</v>
      </c>
      <c r="B10" s="9">
        <v>12550279.960000001</v>
      </c>
      <c r="C10" s="9">
        <v>16518480.380000001</v>
      </c>
      <c r="D10" s="9">
        <v>17264648.300000001</v>
      </c>
      <c r="E10" s="9">
        <v>16533786.390000001</v>
      </c>
      <c r="F10" s="8">
        <f t="shared" si="0"/>
        <v>131.74037904091503</v>
      </c>
      <c r="G10" s="17">
        <f t="shared" si="1"/>
        <v>95.766714170482118</v>
      </c>
    </row>
    <row r="11" spans="1:7" ht="25.5">
      <c r="A11" s="16" t="s">
        <v>5</v>
      </c>
      <c r="B11" s="9">
        <v>13163.58</v>
      </c>
      <c r="C11" s="9">
        <v>44520</v>
      </c>
      <c r="D11" s="9">
        <v>16100</v>
      </c>
      <c r="E11" s="9">
        <v>15842.13</v>
      </c>
      <c r="F11" s="8">
        <f t="shared" si="0"/>
        <v>120.34818795494841</v>
      </c>
      <c r="G11" s="17">
        <f t="shared" si="1"/>
        <v>98.398322981366462</v>
      </c>
    </row>
    <row r="12" spans="1:7" ht="20.100000000000001" customHeight="1" thickBot="1">
      <c r="A12" s="18" t="s">
        <v>6</v>
      </c>
      <c r="B12" s="19">
        <v>12563443.539999999</v>
      </c>
      <c r="C12" s="19">
        <v>16563000.380000001</v>
      </c>
      <c r="D12" s="19">
        <f>D8</f>
        <v>17280748.300000001</v>
      </c>
      <c r="E12" s="19">
        <v>16549628.52</v>
      </c>
      <c r="F12" s="20">
        <f t="shared" si="0"/>
        <v>131.72844266230533</v>
      </c>
      <c r="G12" s="21">
        <f t="shared" si="1"/>
        <v>95.769165968351032</v>
      </c>
    </row>
    <row r="14" spans="1:7">
      <c r="E14" s="1" t="s">
        <v>17</v>
      </c>
    </row>
    <row r="15" spans="1:7">
      <c r="E15" s="1" t="s">
        <v>18</v>
      </c>
    </row>
    <row r="17" spans="3:5">
      <c r="E17" s="1" t="s">
        <v>19</v>
      </c>
    </row>
    <row r="20" spans="3:5">
      <c r="D20" s="6"/>
    </row>
    <row r="24" spans="3:5">
      <c r="C24" s="6"/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Cristina Radioni-Samsa</dc:creator>
  <cp:lastModifiedBy>csamsa</cp:lastModifiedBy>
  <cp:lastPrinted>2025-02-24T13:04:47Z</cp:lastPrinted>
  <dcterms:created xsi:type="dcterms:W3CDTF">2025-02-20T08:39:58Z</dcterms:created>
  <dcterms:modified xsi:type="dcterms:W3CDTF">2025-02-24T13:07:44Z</dcterms:modified>
</cp:coreProperties>
</file>